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CF6DC329-B055-4A54-AC11-7B7BA31CECCA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EAI_CE!$A$1:$H$45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<sst xmlns="http://schemas.openxmlformats.org/spreadsheetml/2006/main" count="36" uniqueCount="36">
  <si>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</si>
  <si>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</si>
  <si>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</si>
  <si>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</si>
  <si>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</si>
  <si>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</si>
  <si>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</si>
  <si>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</si>
  <si>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</si>
  <si>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</si>
  <si>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</si>
  <si>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</si>
  <si>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</si>
  <si>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</si>
  <si>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</si>
  <si>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</si>
  <si>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</si>
  <si>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</si>
  <si>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4 DERECHOS</t>
  </si>
  <si>
    <t xml:space="preserve">                         43 DERECHO POR PRESTACION DE SERVICIOS</t>
  </si>
  <si>
    <t xml:space="preserve">                         45 ACCESORIOS DE DERECHOS </t>
  </si>
  <si>
    <t>5 PRODUCTOS</t>
  </si>
  <si>
    <t xml:space="preserve">                          51 PRODUCTOS</t>
  </si>
  <si>
    <t>7 INGRESOS POR VENTA DE BIENES, PRESTACION DE SERVICIO Y OTROS INGRESOS</t>
  </si>
  <si>
    <t xml:space="preserve">                          73 INGRESOS POR VENTA DE BIENES Y PRESTACION DE SERVICIOS DE ENTIDADES PARAESTATALES Y FIDEICOMISOS NO EMPRESARIALES Y NO FINANCIEROS</t>
  </si>
  <si>
    <t xml:space="preserve">                        79 OTROS INGRESOS</t>
  </si>
  <si>
    <t>9 TRANSFERENCIAS, ASGNACIONES, SUBSIDIOS Y SUBVENCIONES Y PENSIONES Y JUBILACIONES</t>
  </si>
  <si>
    <t xml:space="preserve">                          91 TRANSFERENCIAS Y ASIGNACIONES</t>
  </si>
  <si>
    <t>JUNTA RURAL DE AGUA Y SANEAMIENTO DE PUERTO PALOMAS</t>
  </si>
  <si>
    <t>___________________________</t>
  </si>
  <si>
    <t xml:space="preserve">C. ARACELI APODACA VEGA </t>
  </si>
  <si>
    <t xml:space="preserve">     DIRECTOR FINANCIERO</t>
  </si>
  <si>
    <t>Del 01 de enero al 31 de Diciembre de 2023</t>
  </si>
  <si>
    <t>_________________________________</t>
  </si>
  <si>
    <t>C. SERGIO OSVALDO DE LEON MACIAS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</si>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</sst>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53" sqref="F5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4" t="s">
        <v>28</v>
      </c>
      <c r="C2" s="25"/>
      <c r="D2" s="25"/>
      <c r="E2" s="25"/>
      <c r="F2" s="25"/>
      <c r="G2" s="25"/>
      <c r="H2" s="26"/>
    </row>
    <row r="3" spans="2:8" x14ac:dyDescent="0.2">
      <c r="B3" s="31" t="s">
        <v>0</v>
      </c>
      <c r="C3" s="43"/>
      <c r="D3" s="43"/>
      <c r="E3" s="43"/>
      <c r="F3" s="43"/>
      <c r="G3" s="43"/>
      <c r="H3" s="44"/>
    </row>
    <row r="4" spans="2:8" ht="12.75" thickBot="1" x14ac:dyDescent="0.25">
      <c r="B4" s="27" t="s">
        <v>32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16</v>
      </c>
      <c r="C5" s="33" t="s">
        <v>1</v>
      </c>
      <c r="D5" s="34"/>
      <c r="E5" s="34"/>
      <c r="F5" s="34"/>
      <c r="G5" s="34"/>
      <c r="H5" s="35" t="s">
        <v>2</v>
      </c>
    </row>
    <row r="6" spans="2:8" ht="24.75" thickBot="1" x14ac:dyDescent="0.25">
      <c r="B6" s="31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6"/>
    </row>
    <row r="7" spans="2:8" ht="12.75" thickBot="1" x14ac:dyDescent="0.25">
      <c r="B7" s="32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19" t="s">
        <v>18</v>
      </c>
      <c r="C8" s="20">
        <v>0</v>
      </c>
      <c r="D8" s="21">
        <v>0</v>
      </c>
      <c r="E8" s="22">
        <f>SUM(C8:D8)</f>
        <v>0</v>
      </c>
      <c r="F8" s="21">
        <v>0</v>
      </c>
      <c r="G8" s="20">
        <v>0</v>
      </c>
      <c r="H8" s="23">
        <f>SUM(G8-C8)</f>
        <v>0</v>
      </c>
    </row>
    <row r="9" spans="2:8" x14ac:dyDescent="0.2">
      <c r="B9" s="3" t="s">
        <v>19</v>
      </c>
      <c r="C9" s="12">
        <v>9395799.3300000001</v>
      </c>
      <c r="D9" s="15">
        <v>973191.33</v>
      </c>
      <c r="E9" s="17">
        <f t="shared" ref="E9:E32" si="0">SUM(C9:D9)</f>
        <v>10368990.66</v>
      </c>
      <c r="F9" s="15">
        <v>10096383.460000001</v>
      </c>
      <c r="G9" s="12">
        <v>10096383.460000001</v>
      </c>
      <c r="H9" s="2">
        <f t="shared" ref="H9:H32" si="1">SUM(G9-C9)</f>
        <v>700584.13000000082</v>
      </c>
    </row>
    <row r="10" spans="2:8" x14ac:dyDescent="0.2">
      <c r="B10" s="4" t="s">
        <v>20</v>
      </c>
      <c r="C10" s="12">
        <v>85542.59</v>
      </c>
      <c r="D10" s="15">
        <v>15356.81</v>
      </c>
      <c r="E10" s="17">
        <f t="shared" si="0"/>
        <v>100899.4</v>
      </c>
      <c r="F10" s="15">
        <v>78984.649999999994</v>
      </c>
      <c r="G10" s="12">
        <v>78984.649999999994</v>
      </c>
      <c r="H10" s="2">
        <f t="shared" si="1"/>
        <v>-6557.9400000000023</v>
      </c>
    </row>
    <row r="11" spans="2:8" x14ac:dyDescent="0.2">
      <c r="B11" s="4"/>
      <c r="C11" s="12"/>
      <c r="D11" s="15"/>
      <c r="E11" s="17">
        <f t="shared" si="0"/>
        <v>0</v>
      </c>
      <c r="F11" s="15"/>
      <c r="G11" s="12"/>
      <c r="H11" s="2">
        <f t="shared" si="1"/>
        <v>0</v>
      </c>
    </row>
    <row r="12" spans="2:8" x14ac:dyDescent="0.2">
      <c r="B12" s="19" t="s">
        <v>21</v>
      </c>
      <c r="C12" s="20"/>
      <c r="D12" s="21"/>
      <c r="E12" s="22">
        <f t="shared" si="0"/>
        <v>0</v>
      </c>
      <c r="F12" s="21"/>
      <c r="G12" s="20"/>
      <c r="H12" s="23">
        <f t="shared" si="1"/>
        <v>0</v>
      </c>
    </row>
    <row r="13" spans="2:8" x14ac:dyDescent="0.2">
      <c r="B13" s="4" t="s">
        <v>22</v>
      </c>
      <c r="C13" s="12">
        <v>53465.78</v>
      </c>
      <c r="D13" s="15">
        <v>258680.21</v>
      </c>
      <c r="E13" s="17">
        <f t="shared" si="0"/>
        <v>312145.99</v>
      </c>
      <c r="F13" s="15">
        <v>312145.99</v>
      </c>
      <c r="G13" s="12">
        <v>312145.99</v>
      </c>
      <c r="H13" s="2">
        <f t="shared" si="1"/>
        <v>258680.21</v>
      </c>
    </row>
    <row r="14" spans="2:8" x14ac:dyDescent="0.2">
      <c r="B14" s="4"/>
      <c r="C14" s="12"/>
      <c r="D14" s="15">
        <v>0</v>
      </c>
      <c r="E14" s="17">
        <f t="shared" si="0"/>
        <v>0</v>
      </c>
      <c r="F14" s="15"/>
      <c r="G14" s="12"/>
      <c r="H14" s="2">
        <f t="shared" si="1"/>
        <v>0</v>
      </c>
    </row>
    <row r="15" spans="2:8" ht="24" x14ac:dyDescent="0.2">
      <c r="B15" s="19" t="s">
        <v>23</v>
      </c>
      <c r="C15" s="20">
        <v>0</v>
      </c>
      <c r="D15" s="21">
        <v>0</v>
      </c>
      <c r="E15" s="22">
        <f t="shared" si="0"/>
        <v>0</v>
      </c>
      <c r="F15" s="21">
        <v>0</v>
      </c>
      <c r="G15" s="20">
        <v>0</v>
      </c>
      <c r="H15" s="23">
        <f t="shared" si="1"/>
        <v>0</v>
      </c>
    </row>
    <row r="16" spans="2:8" ht="36" x14ac:dyDescent="0.2">
      <c r="B16" s="4" t="s">
        <v>24</v>
      </c>
      <c r="C16" s="12">
        <v>1510121.72</v>
      </c>
      <c r="D16" s="15">
        <v>38498.79</v>
      </c>
      <c r="E16" s="17">
        <f t="shared" si="0"/>
        <v>1548620.51</v>
      </c>
      <c r="F16" s="15">
        <v>1245800.1599999999</v>
      </c>
      <c r="G16" s="12">
        <v>1245800.1599999999</v>
      </c>
      <c r="H16" s="2">
        <f t="shared" si="1"/>
        <v>-264321.56000000006</v>
      </c>
    </row>
    <row r="17" spans="2:8" x14ac:dyDescent="0.2">
      <c r="B17" s="4" t="s">
        <v>25</v>
      </c>
      <c r="C17" s="12">
        <v>0</v>
      </c>
      <c r="D17" s="15">
        <v>63535</v>
      </c>
      <c r="E17" s="17">
        <f t="shared" si="0"/>
        <v>63535</v>
      </c>
      <c r="F17" s="15">
        <v>63535</v>
      </c>
      <c r="G17" s="12">
        <v>63535</v>
      </c>
      <c r="H17" s="2">
        <f t="shared" si="1"/>
        <v>63535</v>
      </c>
    </row>
    <row r="18" spans="2:8" ht="24" x14ac:dyDescent="0.2">
      <c r="B18" s="19" t="s">
        <v>26</v>
      </c>
      <c r="C18" s="20">
        <v>0</v>
      </c>
      <c r="D18" s="21">
        <v>0</v>
      </c>
      <c r="E18" s="22">
        <f t="shared" si="0"/>
        <v>0</v>
      </c>
      <c r="F18" s="21">
        <v>0</v>
      </c>
      <c r="G18" s="20">
        <v>0</v>
      </c>
      <c r="H18" s="23">
        <f t="shared" si="1"/>
        <v>0</v>
      </c>
    </row>
    <row r="19" spans="2:8" x14ac:dyDescent="0.2">
      <c r="B19" s="4" t="s">
        <v>27</v>
      </c>
      <c r="C19" s="12">
        <v>359042.48</v>
      </c>
      <c r="D19" s="15">
        <v>353932.52</v>
      </c>
      <c r="E19" s="17">
        <f t="shared" si="0"/>
        <v>712975</v>
      </c>
      <c r="F19" s="15">
        <v>712975</v>
      </c>
      <c r="G19" s="12">
        <v>712975</v>
      </c>
      <c r="H19" s="2">
        <f t="shared" si="1"/>
        <v>353932.52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11403971.9</v>
      </c>
      <c r="D34" s="16">
        <f>SUM(D8:D33)</f>
        <v>1703194.6600000001</v>
      </c>
      <c r="E34" s="7">
        <f>SUM(C34:D34)</f>
        <v>13107166.560000001</v>
      </c>
      <c r="F34" s="16">
        <f>SUM(F8:F33)</f>
        <v>12509824.260000002</v>
      </c>
      <c r="G34" s="7">
        <f>SUM(G8:G33)</f>
        <v>12509824.260000002</v>
      </c>
      <c r="H34" s="39">
        <f>G34-C34</f>
        <v>1105852.3600000013</v>
      </c>
    </row>
    <row r="35" spans="2:8" ht="12" customHeight="1" thickBot="1" x14ac:dyDescent="0.25">
      <c r="B35" s="8"/>
      <c r="C35" s="9"/>
      <c r="D35" s="9"/>
      <c r="E35" s="9"/>
      <c r="F35" s="41" t="s">
        <v>15</v>
      </c>
      <c r="G35" s="42"/>
      <c r="H35" s="40"/>
    </row>
    <row r="36" spans="2:8" x14ac:dyDescent="0.2">
      <c r="B36" s="38"/>
      <c r="C36" s="38"/>
      <c r="D36" s="38"/>
      <c r="E36" s="38"/>
      <c r="F36" s="38"/>
      <c r="G36" s="38"/>
      <c r="H36" s="38"/>
    </row>
    <row r="37" spans="2:8" s="18" customFormat="1" ht="60" customHeight="1" x14ac:dyDescent="0.2">
      <c r="B37" s="37" t="s">
        <v>17</v>
      </c>
      <c r="C37" s="37"/>
      <c r="D37" s="37"/>
      <c r="E37" s="37"/>
      <c r="F37" s="37"/>
      <c r="G37" s="37"/>
      <c r="H37" s="37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>
      <c r="B42" s="45" t="s">
        <v>33</v>
      </c>
      <c r="F42" s="18" t="s">
        <v>29</v>
      </c>
    </row>
    <row r="43" spans="2:8" s="18" customFormat="1" x14ac:dyDescent="0.2">
      <c r="B43" s="45" t="s">
        <v>34</v>
      </c>
      <c r="C43" s="45"/>
      <c r="F43" s="18" t="s">
        <v>30</v>
      </c>
    </row>
    <row r="44" spans="2:8" s="18" customFormat="1" x14ac:dyDescent="0.2">
      <c r="B44" s="45" t="s">
        <v>35</v>
      </c>
      <c r="F44" s="18" t="s">
        <v>31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2024-01-30T21:42:03Z</cp:lastPrinted>
  <dcterms:created xsi:type="dcterms:W3CDTF">2019-12-03T19:19:23Z</dcterms:created>
  <dcterms:modified xsi:type="dcterms:W3CDTF">2024-01-30T21:42:29Z</dcterms:modified>
</cp:coreProperties>
</file>